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5875" windowHeight="15405"/>
  </bookViews>
  <sheets>
    <sheet name="Stakeholders" sheetId="1" r:id="rId1"/>
    <sheet name="Lists" sheetId="3" state="hidden" r:id="rId2"/>
    <sheet name="Overview" sheetId="4" r:id="rId3"/>
  </sheets>
  <calcPr calcId="125725"/>
</workbook>
</file>

<file path=xl/calcChain.xml><?xml version="1.0" encoding="utf-8"?>
<calcChain xmlns="http://schemas.openxmlformats.org/spreadsheetml/2006/main">
  <c r="E27" i="3"/>
  <c r="E19"/>
  <c r="E11"/>
  <c r="Q36" i="1"/>
  <c r="Q35"/>
  <c r="E32" i="3" s="1"/>
  <c r="Q34" i="1"/>
  <c r="E31" i="3" s="1"/>
  <c r="Q33" i="1"/>
  <c r="E30" i="3" s="1"/>
  <c r="Q32" i="1"/>
  <c r="E29" i="3" s="1"/>
  <c r="Q31" i="1"/>
  <c r="E28" i="3" s="1"/>
  <c r="Q30" i="1"/>
  <c r="Q29"/>
  <c r="E26" i="3" s="1"/>
  <c r="Q28" i="1"/>
  <c r="E25" i="3" s="1"/>
  <c r="Q27" i="1"/>
  <c r="E24" i="3" s="1"/>
  <c r="Q26" i="1"/>
  <c r="E23" i="3" s="1"/>
  <c r="Q25" i="1"/>
  <c r="E22" i="3" s="1"/>
  <c r="Q24" i="1"/>
  <c r="E21" i="3" s="1"/>
  <c r="Q23" i="1"/>
  <c r="E20" i="3" s="1"/>
  <c r="Q22" i="1"/>
  <c r="Q21"/>
  <c r="E18" i="3" s="1"/>
  <c r="Q20" i="1"/>
  <c r="E17" i="3" s="1"/>
  <c r="Q19" i="1"/>
  <c r="E16" i="3" s="1"/>
  <c r="Q18" i="1"/>
  <c r="E15" i="3" s="1"/>
  <c r="Q17" i="1"/>
  <c r="E14" i="3" s="1"/>
  <c r="Q16" i="1"/>
  <c r="E13" i="3" s="1"/>
  <c r="Q15" i="1"/>
  <c r="E12" i="3" s="1"/>
  <c r="Q14" i="1"/>
  <c r="Q13"/>
  <c r="E10" i="3" s="1"/>
  <c r="Q12" i="1"/>
  <c r="E9" i="3" s="1"/>
  <c r="Q11" i="1"/>
  <c r="E8" i="3" s="1"/>
  <c r="Q10" i="1"/>
  <c r="E7" i="3" s="1"/>
  <c r="Q9" i="1"/>
  <c r="E6" i="3" s="1"/>
  <c r="Q8" i="1"/>
  <c r="E5" i="3" s="1"/>
  <c r="Q7" i="1"/>
  <c r="E4" i="3" s="1"/>
  <c r="Q6" i="1"/>
  <c r="E3" i="3" s="1"/>
  <c r="Q5" i="1"/>
  <c r="E2" i="3" s="1"/>
  <c r="P36" i="1"/>
  <c r="P35"/>
  <c r="D32" i="3" s="1"/>
  <c r="P34" i="1"/>
  <c r="P33"/>
  <c r="P32"/>
  <c r="D29" i="3" s="1"/>
  <c r="P31" i="1"/>
  <c r="D28" i="3" s="1"/>
  <c r="P30" i="1"/>
  <c r="P29"/>
  <c r="P28"/>
  <c r="D25" i="3" s="1"/>
  <c r="P27" i="1"/>
  <c r="D24" i="3" s="1"/>
  <c r="P26" i="1"/>
  <c r="P25"/>
  <c r="D22" i="3" s="1"/>
  <c r="P24" i="1"/>
  <c r="D21" i="3" s="1"/>
  <c r="P23" i="1"/>
  <c r="D20" i="3" s="1"/>
  <c r="P22" i="1"/>
  <c r="P21"/>
  <c r="D18" i="3" s="1"/>
  <c r="P20" i="1"/>
  <c r="D17" i="3" s="1"/>
  <c r="P19" i="1"/>
  <c r="D16" i="3" s="1"/>
  <c r="P18" i="1"/>
  <c r="P17"/>
  <c r="D14" i="3" s="1"/>
  <c r="P16" i="1"/>
  <c r="D13" i="3" s="1"/>
  <c r="P15" i="1"/>
  <c r="D12" i="3" s="1"/>
  <c r="P14" i="1"/>
  <c r="P13"/>
  <c r="P12"/>
  <c r="P11"/>
  <c r="D8" i="3" s="1"/>
  <c r="P10" i="1"/>
  <c r="P9"/>
  <c r="P8"/>
  <c r="D5" i="3" s="1"/>
  <c r="P7" i="1"/>
  <c r="D4" i="3" s="1"/>
  <c r="P6" i="1"/>
  <c r="D3" i="3" s="1"/>
  <c r="P5" i="1"/>
  <c r="D2" i="3" s="1"/>
  <c r="O36" i="1"/>
  <c r="O35"/>
  <c r="O34"/>
  <c r="O33"/>
  <c r="C30" i="3" s="1"/>
  <c r="O32" i="1"/>
  <c r="C29" i="3" s="1"/>
  <c r="O31" i="1"/>
  <c r="C28" i="3" s="1"/>
  <c r="O30" i="1"/>
  <c r="O29"/>
  <c r="C26" i="3" s="1"/>
  <c r="O28" i="1"/>
  <c r="C25" i="3" s="1"/>
  <c r="O27" i="1"/>
  <c r="C24" i="3" s="1"/>
  <c r="O26" i="1"/>
  <c r="O25"/>
  <c r="C22" i="3" s="1"/>
  <c r="O24" i="1"/>
  <c r="C21" i="3" s="1"/>
  <c r="O23" i="1"/>
  <c r="O22"/>
  <c r="C19" i="3" s="1"/>
  <c r="O21" i="1"/>
  <c r="C18" i="3" s="1"/>
  <c r="O20" i="1"/>
  <c r="C17" i="3" s="1"/>
  <c r="O19" i="1"/>
  <c r="C16" i="3" s="1"/>
  <c r="O18" i="1"/>
  <c r="O17"/>
  <c r="C14" i="3" s="1"/>
  <c r="O16" i="1"/>
  <c r="C13" i="3" s="1"/>
  <c r="O15" i="1"/>
  <c r="C12" i="3" s="1"/>
  <c r="O14" i="1"/>
  <c r="O13"/>
  <c r="C10" i="3" s="1"/>
  <c r="O12" i="1"/>
  <c r="C9" i="3" s="1"/>
  <c r="O11" i="1"/>
  <c r="C8" i="3" s="1"/>
  <c r="O10" i="1"/>
  <c r="O9"/>
  <c r="C6" i="3" s="1"/>
  <c r="O8" i="1"/>
  <c r="C5" i="3" s="1"/>
  <c r="O7" i="1"/>
  <c r="O6"/>
  <c r="C3" i="3" s="1"/>
  <c r="O5" i="1"/>
  <c r="C2" i="3" s="1"/>
  <c r="I32"/>
  <c r="H32"/>
  <c r="G32"/>
  <c r="F32"/>
  <c r="I31"/>
  <c r="H31"/>
  <c r="G31"/>
  <c r="F31"/>
  <c r="I30"/>
  <c r="H30"/>
  <c r="G30"/>
  <c r="F30"/>
  <c r="I29"/>
  <c r="H29"/>
  <c r="G29"/>
  <c r="F29"/>
  <c r="I28"/>
  <c r="H28"/>
  <c r="G28"/>
  <c r="F28"/>
  <c r="I27"/>
  <c r="H27"/>
  <c r="G27"/>
  <c r="F27"/>
  <c r="I26"/>
  <c r="H26"/>
  <c r="G26"/>
  <c r="F26"/>
  <c r="I25"/>
  <c r="H25"/>
  <c r="G25"/>
  <c r="F25"/>
  <c r="I24"/>
  <c r="H24"/>
  <c r="G24"/>
  <c r="F24"/>
  <c r="I23"/>
  <c r="H23"/>
  <c r="G23"/>
  <c r="F23"/>
  <c r="I22"/>
  <c r="H22"/>
  <c r="G22"/>
  <c r="F22"/>
  <c r="I21"/>
  <c r="H21"/>
  <c r="G21"/>
  <c r="F21"/>
  <c r="I20"/>
  <c r="H20"/>
  <c r="G20"/>
  <c r="F20"/>
  <c r="I19"/>
  <c r="H19"/>
  <c r="G19"/>
  <c r="F19"/>
  <c r="I18"/>
  <c r="H18"/>
  <c r="G18"/>
  <c r="F18"/>
  <c r="I17"/>
  <c r="H17"/>
  <c r="G17"/>
  <c r="F17"/>
  <c r="I16"/>
  <c r="H16"/>
  <c r="G16"/>
  <c r="F16"/>
  <c r="I15"/>
  <c r="H15"/>
  <c r="G15"/>
  <c r="F15"/>
  <c r="I14"/>
  <c r="H14"/>
  <c r="G14"/>
  <c r="F14"/>
  <c r="I13"/>
  <c r="H13"/>
  <c r="G13"/>
  <c r="F13"/>
  <c r="I12"/>
  <c r="H12"/>
  <c r="G12"/>
  <c r="F12"/>
  <c r="I11"/>
  <c r="H11"/>
  <c r="G11"/>
  <c r="F11"/>
  <c r="I10"/>
  <c r="H10"/>
  <c r="G10"/>
  <c r="F10"/>
  <c r="I9"/>
  <c r="H9"/>
  <c r="G9"/>
  <c r="F9"/>
  <c r="I8"/>
  <c r="H8"/>
  <c r="G8"/>
  <c r="F8"/>
  <c r="I7"/>
  <c r="H7"/>
  <c r="G7"/>
  <c r="F7"/>
  <c r="I6"/>
  <c r="H6"/>
  <c r="G6"/>
  <c r="F6"/>
  <c r="I5"/>
  <c r="H5"/>
  <c r="G5"/>
  <c r="F5"/>
  <c r="I4"/>
  <c r="H4"/>
  <c r="G4"/>
  <c r="F4"/>
  <c r="I3"/>
  <c r="H3"/>
  <c r="G3"/>
  <c r="F3"/>
  <c r="I2"/>
  <c r="H2"/>
  <c r="G2"/>
  <c r="F2"/>
  <c r="C32"/>
  <c r="D31"/>
  <c r="C31"/>
  <c r="D30"/>
  <c r="D27"/>
  <c r="C27"/>
  <c r="D26"/>
  <c r="D23"/>
  <c r="C23"/>
  <c r="C20"/>
  <c r="D19"/>
  <c r="D15"/>
  <c r="C15"/>
  <c r="D11"/>
  <c r="C11"/>
  <c r="D10"/>
  <c r="D9"/>
  <c r="D7"/>
  <c r="C7"/>
  <c r="D6"/>
  <c r="C4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B2"/>
</calcChain>
</file>

<file path=xl/sharedStrings.xml><?xml version="1.0" encoding="utf-8"?>
<sst xmlns="http://schemas.openxmlformats.org/spreadsheetml/2006/main" count="28" uniqueCount="20">
  <si>
    <t>Stakeholder Engagemenet Matrix</t>
  </si>
  <si>
    <t>Stakeholder</t>
  </si>
  <si>
    <t>Influence</t>
  </si>
  <si>
    <t>Interest</t>
  </si>
  <si>
    <t>Engagement</t>
  </si>
  <si>
    <t>Project Phases</t>
  </si>
  <si>
    <t>Initiation</t>
  </si>
  <si>
    <t>Planning</t>
  </si>
  <si>
    <t>Exection &amp; Control</t>
  </si>
  <si>
    <t>Closure</t>
  </si>
  <si>
    <t>Responsible</t>
  </si>
  <si>
    <t>Consulted</t>
  </si>
  <si>
    <t>Informed</t>
  </si>
  <si>
    <t>Accountable</t>
  </si>
  <si>
    <t>N/A</t>
  </si>
  <si>
    <t>3 - Moderate</t>
  </si>
  <si>
    <t>5 - Very strong</t>
  </si>
  <si>
    <t>4 - Strong</t>
  </si>
  <si>
    <t>2 - Light</t>
  </si>
  <si>
    <t>1 - Weak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</si>
</sst>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1" xfId="0" applyFont="1" applyFill="1" applyBorder="1"/>
    <xf numFmtId="0" fontId="1" fillId="0" borderId="1" xfId="0" applyFont="1" applyBorder="1"/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0" fillId="5" borderId="0" xfId="0" applyFill="1"/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a-DK"/>
  <c:chart>
    <c:plotArea>
      <c:layout/>
      <c:bubbleChart>
        <c:ser>
          <c:idx val="0"/>
          <c:order val="0"/>
          <c:tx>
            <c:strRef>
              <c:f>Lists!$B$2</c:f>
              <c:strCache>
                <c:ptCount val="1"/>
              </c:strCache>
            </c:strRef>
          </c:tx>
          <c:spPr>
            <a:ln w="28575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Lists!$C$2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Lists!$D$2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Lists!$E$2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ser>
          <c:idx val="1"/>
          <c:order val="1"/>
          <c:tx>
            <c:strRef>
              <c:f>Lists!$B$3</c:f>
              <c:strCache>
                <c:ptCount val="1"/>
              </c:strCache>
            </c:strRef>
          </c:tx>
          <c:spPr>
            <a:ln w="25400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Lists!$C$3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Lists!$E$3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ser>
          <c:idx val="2"/>
          <c:order val="2"/>
          <c:tx>
            <c:strRef>
              <c:f>Lists!$B$4</c:f>
              <c:strCache>
                <c:ptCount val="1"/>
              </c:strCache>
            </c:strRef>
          </c:tx>
          <c:spPr>
            <a:ln w="25400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Lists!$C$4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Lists!$D$4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Lists!$E$4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ser>
          <c:idx val="3"/>
          <c:order val="3"/>
          <c:tx>
            <c:strRef>
              <c:f>Lists!$B$5</c:f>
              <c:strCache>
                <c:ptCount val="1"/>
              </c:strCache>
            </c:strRef>
          </c:tx>
          <c:spPr>
            <a:ln w="25400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Lists!$C$5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Lists!$D$5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Lists!$E$5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ser>
          <c:idx val="4"/>
          <c:order val="4"/>
          <c:tx>
            <c:strRef>
              <c:f>Lists!$B$6</c:f>
              <c:strCache>
                <c:ptCount val="1"/>
              </c:strCache>
            </c:strRef>
          </c:tx>
          <c:spPr>
            <a:ln w="25400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Lists!$C$6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Lists!$E$6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ser>
          <c:idx val="5"/>
          <c:order val="5"/>
          <c:tx>
            <c:strRef>
              <c:f>Lists!$B$7</c:f>
              <c:strCache>
                <c:ptCount val="1"/>
              </c:strCache>
            </c:strRef>
          </c:tx>
          <c:spPr>
            <a:ln w="25400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Lists!$C$7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Lists!$D$7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Lists!$E$7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ser>
          <c:idx val="6"/>
          <c:order val="6"/>
          <c:tx>
            <c:strRef>
              <c:f>Lists!$B$8</c:f>
              <c:strCache>
                <c:ptCount val="1"/>
              </c:strCache>
            </c:strRef>
          </c:tx>
          <c:spPr>
            <a:ln w="25400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Lists!$C$8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Lists!$D$8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Lists!$E$8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ser>
          <c:idx val="7"/>
          <c:order val="7"/>
          <c:tx>
            <c:strRef>
              <c:f>Lists!$B$9</c:f>
              <c:strCache>
                <c:ptCount val="1"/>
              </c:strCache>
            </c:strRef>
          </c:tx>
          <c:spPr>
            <a:ln w="25400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Lists!$C$9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Lists!$D$9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Lists!$E$9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ser>
          <c:idx val="8"/>
          <c:order val="8"/>
          <c:tx>
            <c:strRef>
              <c:f>Lists!$B$10</c:f>
              <c:strCache>
                <c:ptCount val="1"/>
              </c:strCache>
            </c:strRef>
          </c:tx>
          <c:spPr>
            <a:ln w="25400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Lists!$C$10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Lists!$D$10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Lists!$E$10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ser>
          <c:idx val="9"/>
          <c:order val="9"/>
          <c:tx>
            <c:strRef>
              <c:f>Lists!$B$11</c:f>
              <c:strCache>
                <c:ptCount val="1"/>
              </c:strCache>
            </c:strRef>
          </c:tx>
          <c:spPr>
            <a:ln w="25400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Lists!$C$11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Lists!$D$11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Lists!$E$11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ser>
          <c:idx val="10"/>
          <c:order val="10"/>
          <c:tx>
            <c:strRef>
              <c:f>Lists!$B$12</c:f>
              <c:strCache>
                <c:ptCount val="1"/>
              </c:strCache>
            </c:strRef>
          </c:tx>
          <c:spPr>
            <a:ln w="25400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Lists!$C$12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Lists!$D$12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Lists!$E$12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ser>
          <c:idx val="11"/>
          <c:order val="11"/>
          <c:tx>
            <c:strRef>
              <c:f>Lists!$B$13</c:f>
              <c:strCache>
                <c:ptCount val="1"/>
              </c:strCache>
            </c:strRef>
          </c:tx>
          <c:spPr>
            <a:ln w="25400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Lists!$C$13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Lists!$D$13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Lists!$E$13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ser>
          <c:idx val="12"/>
          <c:order val="12"/>
          <c:tx>
            <c:strRef>
              <c:f>Lists!$B$14</c:f>
              <c:strCache>
                <c:ptCount val="1"/>
              </c:strCache>
            </c:strRef>
          </c:tx>
          <c:spPr>
            <a:ln w="25400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Lists!$C$14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Lists!$D$14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Lists!$E$14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ser>
          <c:idx val="13"/>
          <c:order val="13"/>
          <c:tx>
            <c:strRef>
              <c:f>Lists!$B$15</c:f>
              <c:strCache>
                <c:ptCount val="1"/>
              </c:strCache>
            </c:strRef>
          </c:tx>
          <c:spPr>
            <a:ln w="25400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Lists!$C$15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Lists!$D$15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Lists!$E$15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ser>
          <c:idx val="14"/>
          <c:order val="14"/>
          <c:tx>
            <c:strRef>
              <c:f>Lists!$B$16</c:f>
              <c:strCache>
                <c:ptCount val="1"/>
              </c:strCache>
            </c:strRef>
          </c:tx>
          <c:spPr>
            <a:ln w="25400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Lists!$C$16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Lists!$D$16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Lists!$E$16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ser>
          <c:idx val="15"/>
          <c:order val="15"/>
          <c:tx>
            <c:strRef>
              <c:f>Lists!$B$17</c:f>
              <c:strCache>
                <c:ptCount val="1"/>
              </c:strCache>
            </c:strRef>
          </c:tx>
          <c:spPr>
            <a:ln w="25400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Lists!$C$17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Lists!$D$17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Lists!$E$17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ser>
          <c:idx val="16"/>
          <c:order val="16"/>
          <c:tx>
            <c:strRef>
              <c:f>Lists!$B$18</c:f>
              <c:strCache>
                <c:ptCount val="1"/>
              </c:strCache>
            </c:strRef>
          </c:tx>
          <c:spPr>
            <a:ln w="25400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Lists!$C$18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Lists!$D$18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Lists!$E$18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ser>
          <c:idx val="17"/>
          <c:order val="17"/>
          <c:tx>
            <c:strRef>
              <c:f>Lists!$B$19</c:f>
              <c:strCache>
                <c:ptCount val="1"/>
              </c:strCache>
            </c:strRef>
          </c:tx>
          <c:spPr>
            <a:ln w="25400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Lists!$C$19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Lists!$D$19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Lists!$E$19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ser>
          <c:idx val="18"/>
          <c:order val="18"/>
          <c:tx>
            <c:strRef>
              <c:f>Lists!$B$20</c:f>
              <c:strCache>
                <c:ptCount val="1"/>
              </c:strCache>
            </c:strRef>
          </c:tx>
          <c:spPr>
            <a:ln w="25400">
              <a:noFill/>
            </a:ln>
          </c:spPr>
          <c:dLbls>
            <c:spPr>
              <a:solidFill>
                <a:sysClr val="window" lastClr="FFFFFF"/>
              </a:solidFill>
            </c:spPr>
            <c:dLblPos val="ctr"/>
            <c:showSerName val="1"/>
          </c:dLbls>
          <c:xVal>
            <c:numRef>
              <c:f>Lists!$C$20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Lists!$D$20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Lists!$E$20</c:f>
              <c:numCache>
                <c:formatCode>General</c:formatCode>
                <c:ptCount val="1"/>
                <c:pt idx="0">
                  <c:v>0</c:v>
                </c:pt>
              </c:numCache>
            </c:numRef>
          </c:bubbleSize>
          <c:bubble3D val="1"/>
        </c:ser>
        <c:bubbleScale val="100"/>
        <c:axId val="43337216"/>
        <c:axId val="43352064"/>
      </c:bubbleChart>
      <c:valAx>
        <c:axId val="43337216"/>
        <c:scaling>
          <c:orientation val="minMax"/>
          <c:max val="8"/>
          <c:min val="-2.5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a-DK" sz="1600"/>
                  <a:t>Influence</a:t>
                </a:r>
              </a:p>
            </c:rich>
          </c:tx>
          <c:layout/>
        </c:title>
        <c:numFmt formatCode="General" sourceLinked="1"/>
        <c:majorTickMark val="none"/>
        <c:tickLblPos val="none"/>
        <c:crossAx val="43352064"/>
        <c:crossesAt val="0"/>
        <c:crossBetween val="midCat"/>
        <c:majorUnit val="2.5"/>
        <c:minorUnit val="2.5"/>
      </c:valAx>
      <c:valAx>
        <c:axId val="43352064"/>
        <c:scaling>
          <c:orientation val="minMax"/>
          <c:max val="8"/>
          <c:min val="-2.5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a-DK" sz="1600"/>
                  <a:t>Interest</a:t>
                </a:r>
                <a:endParaRPr lang="da-DK" sz="1400"/>
              </a:p>
            </c:rich>
          </c:tx>
          <c:layout/>
        </c:title>
        <c:numFmt formatCode="General" sourceLinked="1"/>
        <c:majorTickMark val="none"/>
        <c:tickLblPos val="none"/>
        <c:crossAx val="43337216"/>
        <c:crosses val="autoZero"/>
        <c:crossBetween val="midCat"/>
        <c:majorUnit val="2.5"/>
        <c:minorUnit val="2.5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257173</xdr:colOff>
      <xdr:row>2</xdr:row>
      <xdr:rowOff>57149</xdr:rowOff>
    </xdr:from>
    <xdr:to>
      <xdr:col>19</xdr:col>
      <xdr:colOff>104774</xdr:colOff>
      <xdr:row>39</xdr:row>
      <xdr:rowOff>123825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N36"/>
  <sheetViews>
    <sheetView tabSelected="1" workbookViewId="0">
      <selection activeCell="E8" sqref="E8"/>
    </sheetView>
  </sheetViews>
  <sheetFormatPr defaultColWidth="0" defaultRowHeight="15"/>
  <cols>
    <col min="1" max="1" width="9.140625" customWidth="1"/>
    <col min="2" max="2" width="33.5703125" customWidth="1"/>
    <col min="3" max="5" width="16.42578125" customWidth="1"/>
    <col min="6" max="9" width="15.140625" customWidth="1"/>
    <col min="10" max="10" width="9.140625" customWidth="1"/>
    <col min="11" max="16384" width="9.140625" hidden="1"/>
  </cols>
  <sheetData>
    <row r="2" spans="2:40" ht="31.5">
      <c r="B2" s="7" t="s">
        <v>0</v>
      </c>
      <c r="C2" s="7"/>
      <c r="D2" s="7"/>
      <c r="E2" s="7"/>
      <c r="F2" s="7"/>
      <c r="G2" s="7"/>
      <c r="H2" s="7"/>
      <c r="I2" s="7"/>
      <c r="AM2" t="s">
        <v>16</v>
      </c>
      <c r="AN2" t="s">
        <v>13</v>
      </c>
    </row>
    <row r="3" spans="2:40" ht="18.75">
      <c r="B3" s="1"/>
      <c r="C3" s="1"/>
      <c r="D3" s="1"/>
      <c r="E3" s="1"/>
      <c r="F3" s="8" t="s">
        <v>5</v>
      </c>
      <c r="G3" s="8"/>
      <c r="H3" s="8"/>
      <c r="I3" s="8"/>
      <c r="AM3" t="s">
        <v>17</v>
      </c>
      <c r="AN3" t="s">
        <v>11</v>
      </c>
    </row>
    <row r="4" spans="2:40" ht="37.5">
      <c r="B4" s="3" t="s">
        <v>1</v>
      </c>
      <c r="C4" s="3" t="s">
        <v>2</v>
      </c>
      <c r="D4" s="3" t="s">
        <v>3</v>
      </c>
      <c r="E4" s="3" t="s">
        <v>4</v>
      </c>
      <c r="F4" s="4" t="s">
        <v>6</v>
      </c>
      <c r="G4" s="4" t="s">
        <v>7</v>
      </c>
      <c r="H4" s="5" t="s">
        <v>8</v>
      </c>
      <c r="I4" s="4" t="s">
        <v>9</v>
      </c>
      <c r="AM4" t="s">
        <v>15</v>
      </c>
      <c r="AN4" t="s">
        <v>12</v>
      </c>
    </row>
    <row r="5" spans="2:40" ht="18.75">
      <c r="B5" s="2"/>
      <c r="C5" s="2"/>
      <c r="D5" s="2"/>
      <c r="E5" s="2"/>
      <c r="F5" s="2"/>
      <c r="G5" s="2"/>
      <c r="H5" s="2"/>
      <c r="I5" s="2"/>
      <c r="O5">
        <f>IF(C5&lt;&gt;"",1*(MID(C5,1,1)),0)</f>
        <v>0</v>
      </c>
      <c r="P5">
        <f>IF(D5&lt;&gt;"",1*MID(D5,1,1),0)</f>
        <v>0</v>
      </c>
      <c r="Q5">
        <f>IF(E5&lt;&gt;"",1*MID(E5,1,1),0)</f>
        <v>0</v>
      </c>
      <c r="AM5" t="s">
        <v>18</v>
      </c>
      <c r="AN5" t="s">
        <v>10</v>
      </c>
    </row>
    <row r="6" spans="2:40" ht="18.75">
      <c r="B6" s="2"/>
      <c r="C6" s="2"/>
      <c r="D6" s="2"/>
      <c r="E6" s="2"/>
      <c r="F6" s="2"/>
      <c r="G6" s="2"/>
      <c r="H6" s="2"/>
      <c r="I6" s="2"/>
      <c r="O6">
        <f t="shared" ref="O6:O36" si="0">IF(C6&lt;&gt;"",1*(MID(C6,1,1)),0)</f>
        <v>0</v>
      </c>
      <c r="P6">
        <f t="shared" ref="P6:P36" si="1">IF(D6&lt;&gt;"",1*MID(D6,1,1),0)</f>
        <v>0</v>
      </c>
      <c r="Q6">
        <f t="shared" ref="Q6:Q36" si="2">IF(E6&lt;&gt;"",1*MID(E6,1,1),0)</f>
        <v>0</v>
      </c>
      <c r="AM6" t="s">
        <v>19</v>
      </c>
      <c r="AN6" t="s">
        <v>14</v>
      </c>
    </row>
    <row r="7" spans="2:40" ht="18.75">
      <c r="B7" s="2"/>
      <c r="C7" s="2"/>
      <c r="D7" s="2"/>
      <c r="E7" s="2"/>
      <c r="F7" s="2"/>
      <c r="G7" s="2"/>
      <c r="H7" s="2"/>
      <c r="I7" s="2"/>
      <c r="O7">
        <f t="shared" si="0"/>
        <v>0</v>
      </c>
      <c r="P7">
        <f t="shared" si="1"/>
        <v>0</v>
      </c>
      <c r="Q7">
        <f t="shared" si="2"/>
        <v>0</v>
      </c>
    </row>
    <row r="8" spans="2:40" ht="18.75">
      <c r="B8" s="2"/>
      <c r="C8" s="2"/>
      <c r="D8" s="2"/>
      <c r="E8" s="2"/>
      <c r="F8" s="2"/>
      <c r="G8" s="2"/>
      <c r="H8" s="2"/>
      <c r="I8" s="2"/>
      <c r="O8">
        <f t="shared" si="0"/>
        <v>0</v>
      </c>
      <c r="P8">
        <f t="shared" si="1"/>
        <v>0</v>
      </c>
      <c r="Q8">
        <f t="shared" si="2"/>
        <v>0</v>
      </c>
    </row>
    <row r="9" spans="2:40" ht="18.75">
      <c r="B9" s="2"/>
      <c r="C9" s="2"/>
      <c r="D9" s="2"/>
      <c r="E9" s="2"/>
      <c r="F9" s="2"/>
      <c r="G9" s="2"/>
      <c r="H9" s="2"/>
      <c r="I9" s="2"/>
      <c r="O9">
        <f t="shared" si="0"/>
        <v>0</v>
      </c>
      <c r="P9">
        <f t="shared" si="1"/>
        <v>0</v>
      </c>
      <c r="Q9">
        <f t="shared" si="2"/>
        <v>0</v>
      </c>
    </row>
    <row r="10" spans="2:40" ht="18.75">
      <c r="B10" s="2"/>
      <c r="C10" s="2"/>
      <c r="D10" s="2"/>
      <c r="E10" s="2"/>
      <c r="F10" s="2"/>
      <c r="G10" s="2"/>
      <c r="H10" s="2"/>
      <c r="I10" s="2"/>
      <c r="O10">
        <f t="shared" si="0"/>
        <v>0</v>
      </c>
      <c r="P10">
        <f t="shared" si="1"/>
        <v>0</v>
      </c>
      <c r="Q10">
        <f t="shared" si="2"/>
        <v>0</v>
      </c>
    </row>
    <row r="11" spans="2:40" ht="18.75">
      <c r="B11" s="2"/>
      <c r="C11" s="2"/>
      <c r="D11" s="2"/>
      <c r="E11" s="2"/>
      <c r="F11" s="2"/>
      <c r="G11" s="2"/>
      <c r="H11" s="2"/>
      <c r="I11" s="2"/>
      <c r="O11">
        <f t="shared" si="0"/>
        <v>0</v>
      </c>
      <c r="P11">
        <f t="shared" si="1"/>
        <v>0</v>
      </c>
      <c r="Q11">
        <f t="shared" si="2"/>
        <v>0</v>
      </c>
    </row>
    <row r="12" spans="2:40" ht="18.75">
      <c r="B12" s="2"/>
      <c r="C12" s="2"/>
      <c r="D12" s="2"/>
      <c r="E12" s="2"/>
      <c r="F12" s="2"/>
      <c r="G12" s="2"/>
      <c r="H12" s="2"/>
      <c r="I12" s="2"/>
      <c r="O12">
        <f t="shared" si="0"/>
        <v>0</v>
      </c>
      <c r="P12">
        <f t="shared" si="1"/>
        <v>0</v>
      </c>
      <c r="Q12">
        <f t="shared" si="2"/>
        <v>0</v>
      </c>
    </row>
    <row r="13" spans="2:40" ht="18.75">
      <c r="B13" s="2"/>
      <c r="C13" s="2"/>
      <c r="D13" s="2"/>
      <c r="E13" s="2"/>
      <c r="F13" s="2"/>
      <c r="G13" s="2"/>
      <c r="H13" s="2"/>
      <c r="I13" s="2"/>
      <c r="O13">
        <f t="shared" si="0"/>
        <v>0</v>
      </c>
      <c r="P13">
        <f t="shared" si="1"/>
        <v>0</v>
      </c>
      <c r="Q13">
        <f t="shared" si="2"/>
        <v>0</v>
      </c>
    </row>
    <row r="14" spans="2:40" ht="18.75">
      <c r="B14" s="2"/>
      <c r="C14" s="2"/>
      <c r="D14" s="2"/>
      <c r="E14" s="2"/>
      <c r="F14" s="2"/>
      <c r="G14" s="2"/>
      <c r="H14" s="2"/>
      <c r="I14" s="2"/>
      <c r="O14">
        <f t="shared" si="0"/>
        <v>0</v>
      </c>
      <c r="P14">
        <f t="shared" si="1"/>
        <v>0</v>
      </c>
      <c r="Q14">
        <f t="shared" si="2"/>
        <v>0</v>
      </c>
    </row>
    <row r="15" spans="2:40" ht="18.75">
      <c r="B15" s="2"/>
      <c r="C15" s="2"/>
      <c r="D15" s="2"/>
      <c r="E15" s="2"/>
      <c r="F15" s="2"/>
      <c r="G15" s="2"/>
      <c r="H15" s="2"/>
      <c r="I15" s="2"/>
      <c r="O15">
        <f t="shared" si="0"/>
        <v>0</v>
      </c>
      <c r="P15">
        <f t="shared" si="1"/>
        <v>0</v>
      </c>
      <c r="Q15">
        <f t="shared" si="2"/>
        <v>0</v>
      </c>
    </row>
    <row r="16" spans="2:40" ht="18.75">
      <c r="B16" s="2"/>
      <c r="C16" s="2"/>
      <c r="D16" s="2"/>
      <c r="E16" s="2"/>
      <c r="F16" s="2"/>
      <c r="G16" s="2"/>
      <c r="H16" s="2"/>
      <c r="I16" s="2"/>
      <c r="O16">
        <f t="shared" si="0"/>
        <v>0</v>
      </c>
      <c r="P16">
        <f t="shared" si="1"/>
        <v>0</v>
      </c>
      <c r="Q16">
        <f t="shared" si="2"/>
        <v>0</v>
      </c>
    </row>
    <row r="17" spans="2:17" ht="18.75">
      <c r="B17" s="2"/>
      <c r="C17" s="2"/>
      <c r="D17" s="2"/>
      <c r="E17" s="2"/>
      <c r="F17" s="2"/>
      <c r="G17" s="2"/>
      <c r="H17" s="2"/>
      <c r="I17" s="2"/>
      <c r="O17">
        <f t="shared" si="0"/>
        <v>0</v>
      </c>
      <c r="P17">
        <f t="shared" si="1"/>
        <v>0</v>
      </c>
      <c r="Q17">
        <f t="shared" si="2"/>
        <v>0</v>
      </c>
    </row>
    <row r="18" spans="2:17" ht="18.75">
      <c r="B18" s="2"/>
      <c r="C18" s="2"/>
      <c r="D18" s="2"/>
      <c r="E18" s="2"/>
      <c r="F18" s="2"/>
      <c r="G18" s="2"/>
      <c r="H18" s="2"/>
      <c r="I18" s="2"/>
      <c r="O18">
        <f t="shared" si="0"/>
        <v>0</v>
      </c>
      <c r="P18">
        <f t="shared" si="1"/>
        <v>0</v>
      </c>
      <c r="Q18">
        <f t="shared" si="2"/>
        <v>0</v>
      </c>
    </row>
    <row r="19" spans="2:17" ht="18.75">
      <c r="B19" s="2"/>
      <c r="C19" s="2"/>
      <c r="D19" s="2"/>
      <c r="E19" s="2"/>
      <c r="F19" s="2"/>
      <c r="G19" s="2"/>
      <c r="H19" s="2"/>
      <c r="I19" s="2"/>
      <c r="O19">
        <f t="shared" si="0"/>
        <v>0</v>
      </c>
      <c r="P19">
        <f t="shared" si="1"/>
        <v>0</v>
      </c>
      <c r="Q19">
        <f t="shared" si="2"/>
        <v>0</v>
      </c>
    </row>
    <row r="20" spans="2:17" ht="18.75">
      <c r="B20" s="2"/>
      <c r="C20" s="2"/>
      <c r="D20" s="2"/>
      <c r="E20" s="2"/>
      <c r="F20" s="2"/>
      <c r="G20" s="2"/>
      <c r="H20" s="2"/>
      <c r="I20" s="2"/>
      <c r="O20">
        <f t="shared" si="0"/>
        <v>0</v>
      </c>
      <c r="P20">
        <f t="shared" si="1"/>
        <v>0</v>
      </c>
      <c r="Q20">
        <f t="shared" si="2"/>
        <v>0</v>
      </c>
    </row>
    <row r="21" spans="2:17" ht="18.75">
      <c r="B21" s="2"/>
      <c r="C21" s="2"/>
      <c r="D21" s="2"/>
      <c r="E21" s="2"/>
      <c r="F21" s="2"/>
      <c r="G21" s="2"/>
      <c r="H21" s="2"/>
      <c r="I21" s="2"/>
      <c r="O21">
        <f t="shared" si="0"/>
        <v>0</v>
      </c>
      <c r="P21">
        <f t="shared" si="1"/>
        <v>0</v>
      </c>
      <c r="Q21">
        <f t="shared" si="2"/>
        <v>0</v>
      </c>
    </row>
    <row r="22" spans="2:17" ht="18.75">
      <c r="B22" s="2"/>
      <c r="C22" s="2"/>
      <c r="D22" s="2"/>
      <c r="E22" s="2"/>
      <c r="F22" s="2"/>
      <c r="G22" s="2"/>
      <c r="H22" s="2"/>
      <c r="I22" s="2"/>
      <c r="O22">
        <f t="shared" si="0"/>
        <v>0</v>
      </c>
      <c r="P22">
        <f t="shared" si="1"/>
        <v>0</v>
      </c>
      <c r="Q22">
        <f t="shared" si="2"/>
        <v>0</v>
      </c>
    </row>
    <row r="23" spans="2:17" ht="18.75">
      <c r="B23" s="2"/>
      <c r="C23" s="2"/>
      <c r="D23" s="2"/>
      <c r="E23" s="2"/>
      <c r="F23" s="2"/>
      <c r="G23" s="2"/>
      <c r="H23" s="2"/>
      <c r="I23" s="2"/>
      <c r="O23">
        <f t="shared" si="0"/>
        <v>0</v>
      </c>
      <c r="P23">
        <f t="shared" si="1"/>
        <v>0</v>
      </c>
      <c r="Q23">
        <f t="shared" si="2"/>
        <v>0</v>
      </c>
    </row>
    <row r="24" spans="2:17" ht="18.75">
      <c r="B24" s="2"/>
      <c r="C24" s="2"/>
      <c r="D24" s="2"/>
      <c r="E24" s="2"/>
      <c r="F24" s="2"/>
      <c r="G24" s="2"/>
      <c r="H24" s="2"/>
      <c r="I24" s="2"/>
      <c r="O24">
        <f t="shared" si="0"/>
        <v>0</v>
      </c>
      <c r="P24">
        <f t="shared" si="1"/>
        <v>0</v>
      </c>
      <c r="Q24">
        <f t="shared" si="2"/>
        <v>0</v>
      </c>
    </row>
    <row r="25" spans="2:17" ht="18.75">
      <c r="B25" s="2"/>
      <c r="C25" s="2"/>
      <c r="D25" s="2"/>
      <c r="E25" s="2"/>
      <c r="F25" s="2"/>
      <c r="G25" s="2"/>
      <c r="H25" s="2"/>
      <c r="I25" s="2"/>
      <c r="O25">
        <f t="shared" si="0"/>
        <v>0</v>
      </c>
      <c r="P25">
        <f t="shared" si="1"/>
        <v>0</v>
      </c>
      <c r="Q25">
        <f t="shared" si="2"/>
        <v>0</v>
      </c>
    </row>
    <row r="26" spans="2:17" ht="18.75">
      <c r="B26" s="2"/>
      <c r="C26" s="2"/>
      <c r="D26" s="2"/>
      <c r="E26" s="2"/>
      <c r="F26" s="2"/>
      <c r="G26" s="2"/>
      <c r="H26" s="2"/>
      <c r="I26" s="2"/>
      <c r="O26">
        <f t="shared" si="0"/>
        <v>0</v>
      </c>
      <c r="P26">
        <f t="shared" si="1"/>
        <v>0</v>
      </c>
      <c r="Q26">
        <f t="shared" si="2"/>
        <v>0</v>
      </c>
    </row>
    <row r="27" spans="2:17" ht="18.75">
      <c r="B27" s="2"/>
      <c r="C27" s="2"/>
      <c r="D27" s="2"/>
      <c r="E27" s="2"/>
      <c r="F27" s="2"/>
      <c r="G27" s="2"/>
      <c r="H27" s="2"/>
      <c r="I27" s="2"/>
      <c r="O27">
        <f t="shared" si="0"/>
        <v>0</v>
      </c>
      <c r="P27">
        <f t="shared" si="1"/>
        <v>0</v>
      </c>
      <c r="Q27">
        <f t="shared" si="2"/>
        <v>0</v>
      </c>
    </row>
    <row r="28" spans="2:17" ht="18.75">
      <c r="B28" s="2"/>
      <c r="C28" s="2"/>
      <c r="D28" s="2"/>
      <c r="E28" s="2"/>
      <c r="F28" s="2"/>
      <c r="G28" s="2"/>
      <c r="H28" s="2"/>
      <c r="I28" s="2"/>
      <c r="O28">
        <f t="shared" si="0"/>
        <v>0</v>
      </c>
      <c r="P28">
        <f t="shared" si="1"/>
        <v>0</v>
      </c>
      <c r="Q28">
        <f t="shared" si="2"/>
        <v>0</v>
      </c>
    </row>
    <row r="29" spans="2:17" ht="18.75">
      <c r="B29" s="2"/>
      <c r="C29" s="2"/>
      <c r="D29" s="2"/>
      <c r="E29" s="2"/>
      <c r="F29" s="2"/>
      <c r="G29" s="2"/>
      <c r="H29" s="2"/>
      <c r="I29" s="2"/>
      <c r="O29">
        <f t="shared" si="0"/>
        <v>0</v>
      </c>
      <c r="P29">
        <f t="shared" si="1"/>
        <v>0</v>
      </c>
      <c r="Q29">
        <f t="shared" si="2"/>
        <v>0</v>
      </c>
    </row>
    <row r="30" spans="2:17" ht="18.75">
      <c r="B30" s="2"/>
      <c r="C30" s="2"/>
      <c r="D30" s="2"/>
      <c r="E30" s="2"/>
      <c r="F30" s="2"/>
      <c r="G30" s="2"/>
      <c r="H30" s="2"/>
      <c r="I30" s="2"/>
      <c r="O30">
        <f t="shared" si="0"/>
        <v>0</v>
      </c>
      <c r="P30">
        <f t="shared" si="1"/>
        <v>0</v>
      </c>
      <c r="Q30">
        <f t="shared" si="2"/>
        <v>0</v>
      </c>
    </row>
    <row r="31" spans="2:17" ht="18.75">
      <c r="B31" s="2"/>
      <c r="C31" s="2"/>
      <c r="D31" s="2"/>
      <c r="E31" s="2"/>
      <c r="F31" s="2"/>
      <c r="G31" s="2"/>
      <c r="H31" s="2"/>
      <c r="I31" s="2"/>
      <c r="O31">
        <f t="shared" si="0"/>
        <v>0</v>
      </c>
      <c r="P31">
        <f t="shared" si="1"/>
        <v>0</v>
      </c>
      <c r="Q31">
        <f t="shared" si="2"/>
        <v>0</v>
      </c>
    </row>
    <row r="32" spans="2:17" ht="18.75">
      <c r="B32" s="2"/>
      <c r="C32" s="2"/>
      <c r="D32" s="2"/>
      <c r="E32" s="2"/>
      <c r="F32" s="2"/>
      <c r="G32" s="2"/>
      <c r="H32" s="2"/>
      <c r="I32" s="2"/>
      <c r="O32">
        <f t="shared" si="0"/>
        <v>0</v>
      </c>
      <c r="P32">
        <f t="shared" si="1"/>
        <v>0</v>
      </c>
      <c r="Q32">
        <f t="shared" si="2"/>
        <v>0</v>
      </c>
    </row>
    <row r="33" spans="2:17" ht="18.75">
      <c r="B33" s="2"/>
      <c r="C33" s="2"/>
      <c r="D33" s="2"/>
      <c r="E33" s="2"/>
      <c r="F33" s="2"/>
      <c r="G33" s="2"/>
      <c r="H33" s="2"/>
      <c r="I33" s="2"/>
      <c r="O33">
        <f t="shared" si="0"/>
        <v>0</v>
      </c>
      <c r="P33">
        <f t="shared" si="1"/>
        <v>0</v>
      </c>
      <c r="Q33">
        <f t="shared" si="2"/>
        <v>0</v>
      </c>
    </row>
    <row r="34" spans="2:17" ht="18.75">
      <c r="B34" s="2"/>
      <c r="C34" s="2"/>
      <c r="D34" s="2"/>
      <c r="E34" s="2"/>
      <c r="F34" s="2"/>
      <c r="G34" s="2"/>
      <c r="H34" s="2"/>
      <c r="I34" s="2"/>
      <c r="O34">
        <f t="shared" si="0"/>
        <v>0</v>
      </c>
      <c r="P34">
        <f t="shared" si="1"/>
        <v>0</v>
      </c>
      <c r="Q34">
        <f t="shared" si="2"/>
        <v>0</v>
      </c>
    </row>
    <row r="35" spans="2:17" ht="18.75">
      <c r="B35" s="2"/>
      <c r="C35" s="2"/>
      <c r="D35" s="2"/>
      <c r="E35" s="2"/>
      <c r="F35" s="2"/>
      <c r="G35" s="2"/>
      <c r="H35" s="2"/>
      <c r="I35" s="2"/>
      <c r="O35">
        <f t="shared" si="0"/>
        <v>0</v>
      </c>
      <c r="P35">
        <f t="shared" si="1"/>
        <v>0</v>
      </c>
      <c r="Q35">
        <f t="shared" si="2"/>
        <v>0</v>
      </c>
    </row>
    <row r="36" spans="2:17" ht="18.75">
      <c r="B36" s="2"/>
      <c r="C36" s="2"/>
      <c r="D36" s="2"/>
      <c r="E36" s="2"/>
      <c r="F36" s="2"/>
      <c r="G36" s="2"/>
      <c r="H36" s="2"/>
      <c r="I36" s="2"/>
      <c r="O36">
        <f t="shared" si="0"/>
        <v>0</v>
      </c>
      <c r="P36">
        <f t="shared" si="1"/>
        <v>0</v>
      </c>
      <c r="Q36">
        <f t="shared" si="2"/>
        <v>0</v>
      </c>
    </row>
  </sheetData>
  <mergeCells count="2">
    <mergeCell ref="B2:I2"/>
    <mergeCell ref="F3:I3"/>
  </mergeCells>
  <dataValidations count="2">
    <dataValidation type="list" allowBlank="1" showInputMessage="1" showErrorMessage="1" sqref="F5:I36">
      <formula1>$AN$2:$AN$6</formula1>
    </dataValidation>
    <dataValidation type="list" allowBlank="1" showInputMessage="1" showErrorMessage="1" sqref="C5:E36">
      <formula1>$AM$2:$AM$6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I32"/>
  <sheetViews>
    <sheetView workbookViewId="0">
      <selection activeCell="G8" sqref="G8"/>
    </sheetView>
  </sheetViews>
  <sheetFormatPr defaultRowHeight="15"/>
  <cols>
    <col min="8" max="8" width="17.7109375" bestFit="1" customWidth="1"/>
  </cols>
  <sheetData>
    <row r="1" spans="2:9"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</row>
    <row r="2" spans="2:9">
      <c r="B2" t="str">
        <f>IF(Stakeholders!B5&lt;&gt;"",Stakeholders!B5,"")</f>
        <v/>
      </c>
      <c r="C2">
        <f>Stakeholders!O5</f>
        <v>0</v>
      </c>
      <c r="D2">
        <f>Stakeholders!P5</f>
        <v>0</v>
      </c>
      <c r="E2">
        <f>Stakeholders!Q5*0.005</f>
        <v>0</v>
      </c>
      <c r="F2">
        <f>Stakeholders!F5</f>
        <v>0</v>
      </c>
      <c r="G2">
        <f>Stakeholders!G5</f>
        <v>0</v>
      </c>
      <c r="H2">
        <f>Stakeholders!H5</f>
        <v>0</v>
      </c>
      <c r="I2">
        <f>Stakeholders!I5</f>
        <v>0</v>
      </c>
    </row>
    <row r="3" spans="2:9">
      <c r="B3" t="str">
        <f>IF(Stakeholders!B6&lt;&gt;"",Stakeholders!B6,"")</f>
        <v/>
      </c>
      <c r="C3">
        <f>Stakeholders!O6</f>
        <v>0</v>
      </c>
      <c r="D3">
        <f>Stakeholders!P6</f>
        <v>0</v>
      </c>
      <c r="E3">
        <f>Stakeholders!Q6*0.005</f>
        <v>0</v>
      </c>
      <c r="F3">
        <f>Stakeholders!F6</f>
        <v>0</v>
      </c>
      <c r="G3">
        <f>Stakeholders!G6</f>
        <v>0</v>
      </c>
      <c r="H3">
        <f>Stakeholders!H6</f>
        <v>0</v>
      </c>
      <c r="I3">
        <f>Stakeholders!I6</f>
        <v>0</v>
      </c>
    </row>
    <row r="4" spans="2:9">
      <c r="B4" t="str">
        <f>IF(Stakeholders!B7&lt;&gt;"",Stakeholders!B7,"")</f>
        <v/>
      </c>
      <c r="C4">
        <f>Stakeholders!O7</f>
        <v>0</v>
      </c>
      <c r="D4">
        <f>Stakeholders!P7</f>
        <v>0</v>
      </c>
      <c r="E4">
        <f>Stakeholders!Q7*0.005</f>
        <v>0</v>
      </c>
      <c r="F4">
        <f>Stakeholders!F7</f>
        <v>0</v>
      </c>
      <c r="G4">
        <f>Stakeholders!G7</f>
        <v>0</v>
      </c>
      <c r="H4">
        <f>Stakeholders!H7</f>
        <v>0</v>
      </c>
      <c r="I4">
        <f>Stakeholders!I7</f>
        <v>0</v>
      </c>
    </row>
    <row r="5" spans="2:9">
      <c r="B5" t="str">
        <f>IF(Stakeholders!B8&lt;&gt;"",Stakeholders!B8,"")</f>
        <v/>
      </c>
      <c r="C5">
        <f>Stakeholders!O8</f>
        <v>0</v>
      </c>
      <c r="D5">
        <f>Stakeholders!P8</f>
        <v>0</v>
      </c>
      <c r="E5">
        <f>Stakeholders!Q8*0.005</f>
        <v>0</v>
      </c>
      <c r="F5">
        <f>Stakeholders!F8</f>
        <v>0</v>
      </c>
      <c r="G5">
        <f>Stakeholders!G8</f>
        <v>0</v>
      </c>
      <c r="H5">
        <f>Stakeholders!H8</f>
        <v>0</v>
      </c>
      <c r="I5">
        <f>Stakeholders!I8</f>
        <v>0</v>
      </c>
    </row>
    <row r="6" spans="2:9">
      <c r="B6" t="str">
        <f>IF(Stakeholders!B9&lt;&gt;"",Stakeholders!B9,"")</f>
        <v/>
      </c>
      <c r="C6">
        <f>Stakeholders!O9</f>
        <v>0</v>
      </c>
      <c r="D6">
        <f>Stakeholders!P9</f>
        <v>0</v>
      </c>
      <c r="E6">
        <f>Stakeholders!Q9*0.005</f>
        <v>0</v>
      </c>
      <c r="F6">
        <f>Stakeholders!F9</f>
        <v>0</v>
      </c>
      <c r="G6">
        <f>Stakeholders!G9</f>
        <v>0</v>
      </c>
      <c r="H6">
        <f>Stakeholders!H9</f>
        <v>0</v>
      </c>
      <c r="I6">
        <f>Stakeholders!I9</f>
        <v>0</v>
      </c>
    </row>
    <row r="7" spans="2:9">
      <c r="B7" t="str">
        <f>IF(Stakeholders!B10&lt;&gt;"",Stakeholders!B10,"")</f>
        <v/>
      </c>
      <c r="C7">
        <f>Stakeholders!O10</f>
        <v>0</v>
      </c>
      <c r="D7">
        <f>Stakeholders!P10</f>
        <v>0</v>
      </c>
      <c r="E7">
        <f>Stakeholders!Q10*0.005</f>
        <v>0</v>
      </c>
      <c r="F7">
        <f>Stakeholders!F10</f>
        <v>0</v>
      </c>
      <c r="G7">
        <f>Stakeholders!G10</f>
        <v>0</v>
      </c>
      <c r="H7">
        <f>Stakeholders!H10</f>
        <v>0</v>
      </c>
      <c r="I7">
        <f>Stakeholders!I10</f>
        <v>0</v>
      </c>
    </row>
    <row r="8" spans="2:9">
      <c r="B8" t="str">
        <f>IF(Stakeholders!B11&lt;&gt;"",Stakeholders!B11,"")</f>
        <v/>
      </c>
      <c r="C8">
        <f>Stakeholders!O11</f>
        <v>0</v>
      </c>
      <c r="D8">
        <f>Stakeholders!P11</f>
        <v>0</v>
      </c>
      <c r="E8">
        <f>Stakeholders!Q11*0.005</f>
        <v>0</v>
      </c>
      <c r="F8">
        <f>Stakeholders!F11</f>
        <v>0</v>
      </c>
      <c r="G8">
        <f>Stakeholders!G11</f>
        <v>0</v>
      </c>
      <c r="H8">
        <f>Stakeholders!H11</f>
        <v>0</v>
      </c>
      <c r="I8">
        <f>Stakeholders!I11</f>
        <v>0</v>
      </c>
    </row>
    <row r="9" spans="2:9">
      <c r="B9" t="str">
        <f>IF(Stakeholders!B12&lt;&gt;"",Stakeholders!B12,"")</f>
        <v/>
      </c>
      <c r="C9">
        <f>Stakeholders!O12</f>
        <v>0</v>
      </c>
      <c r="D9">
        <f>Stakeholders!P12</f>
        <v>0</v>
      </c>
      <c r="E9">
        <f>Stakeholders!Q12*0.005</f>
        <v>0</v>
      </c>
      <c r="F9">
        <f>Stakeholders!F12</f>
        <v>0</v>
      </c>
      <c r="G9">
        <f>Stakeholders!G12</f>
        <v>0</v>
      </c>
      <c r="H9">
        <f>Stakeholders!H12</f>
        <v>0</v>
      </c>
      <c r="I9">
        <f>Stakeholders!I12</f>
        <v>0</v>
      </c>
    </row>
    <row r="10" spans="2:9">
      <c r="B10" t="str">
        <f>IF(Stakeholders!B13&lt;&gt;"",Stakeholders!B13,"")</f>
        <v/>
      </c>
      <c r="C10">
        <f>Stakeholders!O13</f>
        <v>0</v>
      </c>
      <c r="D10">
        <f>Stakeholders!P13</f>
        <v>0</v>
      </c>
      <c r="E10">
        <f>Stakeholders!Q13*0.005</f>
        <v>0</v>
      </c>
      <c r="F10">
        <f>Stakeholders!F13</f>
        <v>0</v>
      </c>
      <c r="G10">
        <f>Stakeholders!G13</f>
        <v>0</v>
      </c>
      <c r="H10">
        <f>Stakeholders!H13</f>
        <v>0</v>
      </c>
      <c r="I10">
        <f>Stakeholders!I13</f>
        <v>0</v>
      </c>
    </row>
    <row r="11" spans="2:9">
      <c r="B11" t="str">
        <f>IF(Stakeholders!B14&lt;&gt;"",Stakeholders!B14,"")</f>
        <v/>
      </c>
      <c r="C11">
        <f>Stakeholders!O14</f>
        <v>0</v>
      </c>
      <c r="D11">
        <f>Stakeholders!P14</f>
        <v>0</v>
      </c>
      <c r="E11">
        <f>Stakeholders!Q14*0.005</f>
        <v>0</v>
      </c>
      <c r="F11">
        <f>Stakeholders!F14</f>
        <v>0</v>
      </c>
      <c r="G11">
        <f>Stakeholders!G14</f>
        <v>0</v>
      </c>
      <c r="H11">
        <f>Stakeholders!H14</f>
        <v>0</v>
      </c>
      <c r="I11">
        <f>Stakeholders!I14</f>
        <v>0</v>
      </c>
    </row>
    <row r="12" spans="2:9">
      <c r="B12" t="str">
        <f>IF(Stakeholders!B15&lt;&gt;"",Stakeholders!B15,"")</f>
        <v/>
      </c>
      <c r="C12">
        <f>Stakeholders!O15</f>
        <v>0</v>
      </c>
      <c r="D12">
        <f>Stakeholders!P15</f>
        <v>0</v>
      </c>
      <c r="E12">
        <f>Stakeholders!Q15*0.005</f>
        <v>0</v>
      </c>
      <c r="F12">
        <f>Stakeholders!F15</f>
        <v>0</v>
      </c>
      <c r="G12">
        <f>Stakeholders!G15</f>
        <v>0</v>
      </c>
      <c r="H12">
        <f>Stakeholders!H15</f>
        <v>0</v>
      </c>
      <c r="I12">
        <f>Stakeholders!I15</f>
        <v>0</v>
      </c>
    </row>
    <row r="13" spans="2:9">
      <c r="B13" t="str">
        <f>IF(Stakeholders!B16&lt;&gt;"",Stakeholders!B16,"")</f>
        <v/>
      </c>
      <c r="C13">
        <f>Stakeholders!O16</f>
        <v>0</v>
      </c>
      <c r="D13">
        <f>Stakeholders!P16</f>
        <v>0</v>
      </c>
      <c r="E13">
        <f>Stakeholders!Q16*0.005</f>
        <v>0</v>
      </c>
      <c r="F13">
        <f>Stakeholders!F16</f>
        <v>0</v>
      </c>
      <c r="G13">
        <f>Stakeholders!G16</f>
        <v>0</v>
      </c>
      <c r="H13">
        <f>Stakeholders!H16</f>
        <v>0</v>
      </c>
      <c r="I13">
        <f>Stakeholders!I16</f>
        <v>0</v>
      </c>
    </row>
    <row r="14" spans="2:9">
      <c r="B14" t="str">
        <f>IF(Stakeholders!B17&lt;&gt;"",Stakeholders!B17,"")</f>
        <v/>
      </c>
      <c r="C14">
        <f>Stakeholders!O17</f>
        <v>0</v>
      </c>
      <c r="D14">
        <f>Stakeholders!P17</f>
        <v>0</v>
      </c>
      <c r="E14">
        <f>Stakeholders!Q17*0.005</f>
        <v>0</v>
      </c>
      <c r="F14">
        <f>Stakeholders!F17</f>
        <v>0</v>
      </c>
      <c r="G14">
        <f>Stakeholders!G17</f>
        <v>0</v>
      </c>
      <c r="H14">
        <f>Stakeholders!H17</f>
        <v>0</v>
      </c>
      <c r="I14">
        <f>Stakeholders!I17</f>
        <v>0</v>
      </c>
    </row>
    <row r="15" spans="2:9">
      <c r="B15" t="str">
        <f>IF(Stakeholders!B18&lt;&gt;"",Stakeholders!B18,"")</f>
        <v/>
      </c>
      <c r="C15">
        <f>Stakeholders!O18</f>
        <v>0</v>
      </c>
      <c r="D15">
        <f>Stakeholders!P18</f>
        <v>0</v>
      </c>
      <c r="E15">
        <f>Stakeholders!Q18*0.005</f>
        <v>0</v>
      </c>
      <c r="F15">
        <f>Stakeholders!F18</f>
        <v>0</v>
      </c>
      <c r="G15">
        <f>Stakeholders!G18</f>
        <v>0</v>
      </c>
      <c r="H15">
        <f>Stakeholders!H18</f>
        <v>0</v>
      </c>
      <c r="I15">
        <f>Stakeholders!I18</f>
        <v>0</v>
      </c>
    </row>
    <row r="16" spans="2:9">
      <c r="B16" t="str">
        <f>IF(Stakeholders!B19&lt;&gt;"",Stakeholders!B19,"")</f>
        <v/>
      </c>
      <c r="C16">
        <f>Stakeholders!O19</f>
        <v>0</v>
      </c>
      <c r="D16">
        <f>Stakeholders!P19</f>
        <v>0</v>
      </c>
      <c r="E16">
        <f>Stakeholders!Q19*0.005</f>
        <v>0</v>
      </c>
      <c r="F16">
        <f>Stakeholders!F19</f>
        <v>0</v>
      </c>
      <c r="G16">
        <f>Stakeholders!G19</f>
        <v>0</v>
      </c>
      <c r="H16">
        <f>Stakeholders!H19</f>
        <v>0</v>
      </c>
      <c r="I16">
        <f>Stakeholders!I19</f>
        <v>0</v>
      </c>
    </row>
    <row r="17" spans="2:9">
      <c r="B17" t="str">
        <f>IF(Stakeholders!B20&lt;&gt;"",Stakeholders!B20,"")</f>
        <v/>
      </c>
      <c r="C17">
        <f>Stakeholders!O20</f>
        <v>0</v>
      </c>
      <c r="D17">
        <f>Stakeholders!P20</f>
        <v>0</v>
      </c>
      <c r="E17">
        <f>Stakeholders!Q20*0.005</f>
        <v>0</v>
      </c>
      <c r="F17">
        <f>Stakeholders!F20</f>
        <v>0</v>
      </c>
      <c r="G17">
        <f>Stakeholders!G20</f>
        <v>0</v>
      </c>
      <c r="H17">
        <f>Stakeholders!H20</f>
        <v>0</v>
      </c>
      <c r="I17">
        <f>Stakeholders!I20</f>
        <v>0</v>
      </c>
    </row>
    <row r="18" spans="2:9">
      <c r="B18" t="str">
        <f>IF(Stakeholders!B21&lt;&gt;"",Stakeholders!B21,"")</f>
        <v/>
      </c>
      <c r="C18">
        <f>Stakeholders!O21</f>
        <v>0</v>
      </c>
      <c r="D18">
        <f>Stakeholders!P21</f>
        <v>0</v>
      </c>
      <c r="E18">
        <f>Stakeholders!Q21*0.005</f>
        <v>0</v>
      </c>
      <c r="F18">
        <f>Stakeholders!F21</f>
        <v>0</v>
      </c>
      <c r="G18">
        <f>Stakeholders!G21</f>
        <v>0</v>
      </c>
      <c r="H18">
        <f>Stakeholders!H21</f>
        <v>0</v>
      </c>
      <c r="I18">
        <f>Stakeholders!I21</f>
        <v>0</v>
      </c>
    </row>
    <row r="19" spans="2:9">
      <c r="B19" t="str">
        <f>IF(Stakeholders!B22&lt;&gt;"",Stakeholders!B22,"")</f>
        <v/>
      </c>
      <c r="C19">
        <f>Stakeholders!O22</f>
        <v>0</v>
      </c>
      <c r="D19">
        <f>Stakeholders!P22</f>
        <v>0</v>
      </c>
      <c r="E19">
        <f>Stakeholders!Q22*0.005</f>
        <v>0</v>
      </c>
      <c r="F19">
        <f>Stakeholders!F22</f>
        <v>0</v>
      </c>
      <c r="G19">
        <f>Stakeholders!G22</f>
        <v>0</v>
      </c>
      <c r="H19">
        <f>Stakeholders!H22</f>
        <v>0</v>
      </c>
      <c r="I19">
        <f>Stakeholders!I22</f>
        <v>0</v>
      </c>
    </row>
    <row r="20" spans="2:9">
      <c r="B20" t="str">
        <f>IF(Stakeholders!B23&lt;&gt;"",Stakeholders!B23,"")</f>
        <v/>
      </c>
      <c r="C20">
        <f>Stakeholders!O23</f>
        <v>0</v>
      </c>
      <c r="D20">
        <f>Stakeholders!P23</f>
        <v>0</v>
      </c>
      <c r="E20">
        <f>Stakeholders!Q23*0.005</f>
        <v>0</v>
      </c>
      <c r="F20">
        <f>Stakeholders!F23</f>
        <v>0</v>
      </c>
      <c r="G20">
        <f>Stakeholders!G23</f>
        <v>0</v>
      </c>
      <c r="H20">
        <f>Stakeholders!H23</f>
        <v>0</v>
      </c>
      <c r="I20">
        <f>Stakeholders!I23</f>
        <v>0</v>
      </c>
    </row>
    <row r="21" spans="2:9">
      <c r="B21" t="str">
        <f>IF(Stakeholders!B24&lt;&gt;"",Stakeholders!B24,"")</f>
        <v/>
      </c>
      <c r="C21">
        <f>Stakeholders!O24</f>
        <v>0</v>
      </c>
      <c r="D21">
        <f>Stakeholders!P24</f>
        <v>0</v>
      </c>
      <c r="E21">
        <f>Stakeholders!Q24*0.005</f>
        <v>0</v>
      </c>
      <c r="F21">
        <f>Stakeholders!F24</f>
        <v>0</v>
      </c>
      <c r="G21">
        <f>Stakeholders!G24</f>
        <v>0</v>
      </c>
      <c r="H21">
        <f>Stakeholders!H24</f>
        <v>0</v>
      </c>
      <c r="I21">
        <f>Stakeholders!I24</f>
        <v>0</v>
      </c>
    </row>
    <row r="22" spans="2:9">
      <c r="B22" t="str">
        <f>IF(Stakeholders!B25&lt;&gt;"",Stakeholders!B25,"")</f>
        <v/>
      </c>
      <c r="C22">
        <f>Stakeholders!O25</f>
        <v>0</v>
      </c>
      <c r="D22">
        <f>Stakeholders!P25</f>
        <v>0</v>
      </c>
      <c r="E22">
        <f>Stakeholders!Q25*0.005</f>
        <v>0</v>
      </c>
      <c r="F22">
        <f>Stakeholders!F25</f>
        <v>0</v>
      </c>
      <c r="G22">
        <f>Stakeholders!G25</f>
        <v>0</v>
      </c>
      <c r="H22">
        <f>Stakeholders!H25</f>
        <v>0</v>
      </c>
      <c r="I22">
        <f>Stakeholders!I25</f>
        <v>0</v>
      </c>
    </row>
    <row r="23" spans="2:9">
      <c r="B23" t="str">
        <f>IF(Stakeholders!B26&lt;&gt;"",Stakeholders!B26,"")</f>
        <v/>
      </c>
      <c r="C23">
        <f>Stakeholders!O26</f>
        <v>0</v>
      </c>
      <c r="D23">
        <f>Stakeholders!P26</f>
        <v>0</v>
      </c>
      <c r="E23">
        <f>Stakeholders!Q26*0.005</f>
        <v>0</v>
      </c>
      <c r="F23">
        <f>Stakeholders!F26</f>
        <v>0</v>
      </c>
      <c r="G23">
        <f>Stakeholders!G26</f>
        <v>0</v>
      </c>
      <c r="H23">
        <f>Stakeholders!H26</f>
        <v>0</v>
      </c>
      <c r="I23">
        <f>Stakeholders!I26</f>
        <v>0</v>
      </c>
    </row>
    <row r="24" spans="2:9">
      <c r="B24" t="str">
        <f>IF(Stakeholders!B27&lt;&gt;"",Stakeholders!B27,"")</f>
        <v/>
      </c>
      <c r="C24">
        <f>Stakeholders!O27</f>
        <v>0</v>
      </c>
      <c r="D24">
        <f>Stakeholders!P27</f>
        <v>0</v>
      </c>
      <c r="E24">
        <f>Stakeholders!Q27*0.005</f>
        <v>0</v>
      </c>
      <c r="F24">
        <f>Stakeholders!F27</f>
        <v>0</v>
      </c>
      <c r="G24">
        <f>Stakeholders!G27</f>
        <v>0</v>
      </c>
      <c r="H24">
        <f>Stakeholders!H27</f>
        <v>0</v>
      </c>
      <c r="I24">
        <f>Stakeholders!I27</f>
        <v>0</v>
      </c>
    </row>
    <row r="25" spans="2:9">
      <c r="B25" t="str">
        <f>IF(Stakeholders!B28&lt;&gt;"",Stakeholders!B28,"")</f>
        <v/>
      </c>
      <c r="C25">
        <f>Stakeholders!O28</f>
        <v>0</v>
      </c>
      <c r="D25">
        <f>Stakeholders!P28</f>
        <v>0</v>
      </c>
      <c r="E25">
        <f>Stakeholders!Q28*0.005</f>
        <v>0</v>
      </c>
      <c r="F25">
        <f>Stakeholders!F28</f>
        <v>0</v>
      </c>
      <c r="G25">
        <f>Stakeholders!G28</f>
        <v>0</v>
      </c>
      <c r="H25">
        <f>Stakeholders!H28</f>
        <v>0</v>
      </c>
      <c r="I25">
        <f>Stakeholders!I28</f>
        <v>0</v>
      </c>
    </row>
    <row r="26" spans="2:9">
      <c r="B26" t="str">
        <f>IF(Stakeholders!B29&lt;&gt;"",Stakeholders!B29,"")</f>
        <v/>
      </c>
      <c r="C26">
        <f>Stakeholders!O29</f>
        <v>0</v>
      </c>
      <c r="D26">
        <f>Stakeholders!P29</f>
        <v>0</v>
      </c>
      <c r="E26">
        <f>Stakeholders!Q29*0.005</f>
        <v>0</v>
      </c>
      <c r="F26">
        <f>Stakeholders!F29</f>
        <v>0</v>
      </c>
      <c r="G26">
        <f>Stakeholders!G29</f>
        <v>0</v>
      </c>
      <c r="H26">
        <f>Stakeholders!H29</f>
        <v>0</v>
      </c>
      <c r="I26">
        <f>Stakeholders!I29</f>
        <v>0</v>
      </c>
    </row>
    <row r="27" spans="2:9">
      <c r="B27" t="str">
        <f>IF(Stakeholders!B30&lt;&gt;"",Stakeholders!B30,"")</f>
        <v/>
      </c>
      <c r="C27">
        <f>Stakeholders!O30</f>
        <v>0</v>
      </c>
      <c r="D27">
        <f>Stakeholders!P30</f>
        <v>0</v>
      </c>
      <c r="E27">
        <f>Stakeholders!Q30*0.005</f>
        <v>0</v>
      </c>
      <c r="F27">
        <f>Stakeholders!F30</f>
        <v>0</v>
      </c>
      <c r="G27">
        <f>Stakeholders!G30</f>
        <v>0</v>
      </c>
      <c r="H27">
        <f>Stakeholders!H30</f>
        <v>0</v>
      </c>
      <c r="I27">
        <f>Stakeholders!I30</f>
        <v>0</v>
      </c>
    </row>
    <row r="28" spans="2:9">
      <c r="B28" t="str">
        <f>IF(Stakeholders!B31&lt;&gt;"",Stakeholders!B31,"")</f>
        <v/>
      </c>
      <c r="C28">
        <f>Stakeholders!O31</f>
        <v>0</v>
      </c>
      <c r="D28">
        <f>Stakeholders!P31</f>
        <v>0</v>
      </c>
      <c r="E28">
        <f>Stakeholders!Q31*0.005</f>
        <v>0</v>
      </c>
      <c r="F28">
        <f>Stakeholders!F31</f>
        <v>0</v>
      </c>
      <c r="G28">
        <f>Stakeholders!G31</f>
        <v>0</v>
      </c>
      <c r="H28">
        <f>Stakeholders!H31</f>
        <v>0</v>
      </c>
      <c r="I28">
        <f>Stakeholders!I31</f>
        <v>0</v>
      </c>
    </row>
    <row r="29" spans="2:9">
      <c r="B29" t="str">
        <f>IF(Stakeholders!B32&lt;&gt;"",Stakeholders!B32,"")</f>
        <v/>
      </c>
      <c r="C29">
        <f>Stakeholders!O32</f>
        <v>0</v>
      </c>
      <c r="D29">
        <f>Stakeholders!P32</f>
        <v>0</v>
      </c>
      <c r="E29">
        <f>Stakeholders!Q32*0.005</f>
        <v>0</v>
      </c>
      <c r="F29">
        <f>Stakeholders!F32</f>
        <v>0</v>
      </c>
      <c r="G29">
        <f>Stakeholders!G32</f>
        <v>0</v>
      </c>
      <c r="H29">
        <f>Stakeholders!H32</f>
        <v>0</v>
      </c>
      <c r="I29">
        <f>Stakeholders!I32</f>
        <v>0</v>
      </c>
    </row>
    <row r="30" spans="2:9">
      <c r="B30" t="str">
        <f>IF(Stakeholders!B33&lt;&gt;"",Stakeholders!B33,"")</f>
        <v/>
      </c>
      <c r="C30">
        <f>Stakeholders!O33</f>
        <v>0</v>
      </c>
      <c r="D30">
        <f>Stakeholders!P33</f>
        <v>0</v>
      </c>
      <c r="E30">
        <f>Stakeholders!Q33*0.005</f>
        <v>0</v>
      </c>
      <c r="F30">
        <f>Stakeholders!F33</f>
        <v>0</v>
      </c>
      <c r="G30">
        <f>Stakeholders!G33</f>
        <v>0</v>
      </c>
      <c r="H30">
        <f>Stakeholders!H33</f>
        <v>0</v>
      </c>
      <c r="I30">
        <f>Stakeholders!I33</f>
        <v>0</v>
      </c>
    </row>
    <row r="31" spans="2:9">
      <c r="B31" t="str">
        <f>IF(Stakeholders!B34&lt;&gt;"",Stakeholders!B34,"")</f>
        <v/>
      </c>
      <c r="C31">
        <f>Stakeholders!O34</f>
        <v>0</v>
      </c>
      <c r="D31">
        <f>Stakeholders!P34</f>
        <v>0</v>
      </c>
      <c r="E31">
        <f>Stakeholders!Q34*0.005</f>
        <v>0</v>
      </c>
      <c r="F31">
        <f>Stakeholders!F34</f>
        <v>0</v>
      </c>
      <c r="G31">
        <f>Stakeholders!G34</f>
        <v>0</v>
      </c>
      <c r="H31">
        <f>Stakeholders!H34</f>
        <v>0</v>
      </c>
      <c r="I31">
        <f>Stakeholders!I34</f>
        <v>0</v>
      </c>
    </row>
    <row r="32" spans="2:9">
      <c r="B32" t="str">
        <f>IF(Stakeholders!B35&lt;&gt;"",Stakeholders!B35,"")</f>
        <v/>
      </c>
      <c r="C32">
        <f>Stakeholders!O35</f>
        <v>0</v>
      </c>
      <c r="D32">
        <f>Stakeholders!P35</f>
        <v>0</v>
      </c>
      <c r="E32">
        <f>Stakeholders!Q35*0.005</f>
        <v>0</v>
      </c>
      <c r="F32">
        <f>Stakeholders!F35</f>
        <v>0</v>
      </c>
      <c r="G32">
        <f>Stakeholders!G35</f>
        <v>0</v>
      </c>
      <c r="H32">
        <f>Stakeholders!H35</f>
        <v>0</v>
      </c>
      <c r="I32">
        <f>Stakeholders!I35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43"/>
  <sheetViews>
    <sheetView workbookViewId="0">
      <selection activeCell="O1" sqref="O1"/>
    </sheetView>
  </sheetViews>
  <sheetFormatPr defaultColWidth="0" defaultRowHeight="15" zeroHeight="1"/>
  <cols>
    <col min="1" max="21" width="9.140625" customWidth="1"/>
    <col min="22" max="16384" width="9.140625" hidden="1"/>
  </cols>
  <sheetData>
    <row r="1" s="6" customFormat="1"/>
    <row r="2" s="6" customFormat="1"/>
    <row r="3" s="6" customFormat="1"/>
    <row r="4" s="6" customFormat="1"/>
    <row r="5" s="6" customFormat="1"/>
    <row r="6" s="6" customFormat="1"/>
    <row r="7" s="6" customFormat="1"/>
    <row r="8" s="6" customFormat="1"/>
    <row r="9" s="6" customFormat="1"/>
    <row r="10" s="6" customFormat="1"/>
    <row r="11" s="6" customFormat="1"/>
    <row r="12" s="6" customFormat="1"/>
    <row r="13" s="6" customFormat="1"/>
    <row r="14" s="6" customFormat="1"/>
    <row r="15" s="6" customFormat="1"/>
    <row r="16" s="6" customFormat="1"/>
    <row r="17" s="6" customFormat="1"/>
    <row r="18" s="6" customFormat="1"/>
    <row r="19" s="6" customFormat="1"/>
    <row r="20" s="6" customFormat="1"/>
    <row r="21" s="6" customFormat="1"/>
    <row r="22" s="6" customFormat="1"/>
    <row r="23" s="6" customFormat="1"/>
    <row r="24" s="6" customFormat="1"/>
    <row r="25" s="6" customFormat="1"/>
    <row r="26" s="6" customFormat="1"/>
    <row r="27" s="6" customFormat="1"/>
    <row r="28" s="6" customFormat="1"/>
    <row r="29" s="6" customFormat="1"/>
    <row r="30" s="6" customFormat="1"/>
    <row r="31" s="6" customFormat="1"/>
    <row r="32" s="6" customFormat="1"/>
    <row r="33" s="6" customFormat="1"/>
    <row r="34" s="6" customFormat="1"/>
    <row r="35" s="6" customFormat="1"/>
    <row r="36" s="6" customFormat="1"/>
    <row r="37" s="6" customFormat="1"/>
    <row r="38" s="6" customFormat="1"/>
    <row r="39" s="6" customFormat="1"/>
    <row r="40" s="6" customFormat="1"/>
    <row r="41" s="6" customFormat="1"/>
    <row r="42" s="6" customFormat="1"/>
    <row r="43" s="6" customForma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Stakeholders</vt:lpstr>
      <vt:lpstr>Lists</vt:lpstr>
      <vt:lpstr>Overview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Stakeholder Analysis</dc:title>
  <dc:creator>Proglar</dc:creator>
  <cp:lastModifiedBy>Henning</cp:lastModifiedBy>
  <cp:revision>1</cp:revision>
  <dcterms:created xsi:type="dcterms:W3CDTF">2024-11-08T07:33:05Z</dcterms:created>
  <dcterms:modified xsi:type="dcterms:W3CDTF">2024-11-15T13:13:25Z</dcterms:modified>
</cp:coreProperties>
</file>